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er02\Desktop\"/>
    </mc:Choice>
  </mc:AlternateContent>
  <xr:revisionPtr revIDLastSave="0" documentId="8_{B47A74DE-0CC9-4F9A-8768-A5D2BF694FFC}" xr6:coauthVersionLast="47" xr6:coauthVersionMax="47" xr10:uidLastSave="{00000000-0000-0000-0000-000000000000}"/>
  <bookViews>
    <workbookView xWindow="-120" yWindow="-120" windowWidth="29040" windowHeight="15720" activeTab="2" xr2:uid="{00000000-000D-0000-FFFF-FFFF00000000}"/>
  </bookViews>
  <sheets>
    <sheet name="【入力例】①イレブンチェック集計シート " sheetId="5" r:id="rId1"/>
    <sheet name="①イレブンチェック集計シート" sheetId="4" r:id="rId2"/>
    <sheet name="②実施してみての所感" sheetId="1" r:id="rId3"/>
  </sheets>
  <definedNames>
    <definedName name="_xlnm.Print_Area" localSheetId="0">'【入力例】①イレブンチェック集計シート '!$A$1:$P$32</definedName>
    <definedName name="_xlnm.Print_Area" localSheetId="1">①イレブンチェック集計シート!$A$1:$P$32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4" i="5" l="1"/>
  <c r="M14" i="5"/>
  <c r="L14" i="5"/>
  <c r="K14" i="5"/>
  <c r="J14" i="5"/>
  <c r="I14" i="5"/>
  <c r="H14" i="5"/>
  <c r="G14" i="5"/>
  <c r="F14" i="5"/>
  <c r="E14" i="5"/>
  <c r="D14" i="5"/>
  <c r="C14" i="5"/>
  <c r="S4" i="5"/>
  <c r="N15" i="5" s="1"/>
  <c r="N14" i="4"/>
  <c r="M14" i="4"/>
  <c r="L14" i="4"/>
  <c r="K14" i="4"/>
  <c r="J14" i="4"/>
  <c r="I14" i="4"/>
  <c r="H14" i="4"/>
  <c r="G14" i="4"/>
  <c r="F14" i="4"/>
  <c r="E14" i="4"/>
  <c r="D14" i="4"/>
  <c r="C14" i="4"/>
  <c r="S4" i="4"/>
  <c r="F15" i="4" s="1"/>
  <c r="C15" i="5" l="1"/>
  <c r="D15" i="5"/>
  <c r="E15" i="5"/>
  <c r="F15" i="5"/>
  <c r="G15" i="5"/>
  <c r="H15" i="5"/>
  <c r="I15" i="5"/>
  <c r="J15" i="5"/>
  <c r="K15" i="5"/>
  <c r="L15" i="5"/>
  <c r="M15" i="5"/>
  <c r="M15" i="4"/>
  <c r="I15" i="4"/>
  <c r="J15" i="4"/>
  <c r="K15" i="4"/>
  <c r="G15" i="4"/>
  <c r="H15" i="4"/>
  <c r="L15" i="4"/>
  <c r="N15" i="4"/>
  <c r="C15" i="4"/>
  <c r="D15" i="4"/>
  <c r="E15" i="4"/>
</calcChain>
</file>

<file path=xl/sharedStrings.xml><?xml version="1.0" encoding="utf-8"?>
<sst xmlns="http://schemas.openxmlformats.org/spreadsheetml/2006/main" count="46" uniqueCount="26">
  <si>
    <t>対象者</t>
    <rPh sb="0" eb="3">
      <t>タイショウシャ</t>
    </rPh>
    <phoneticPr fontId="1"/>
  </si>
  <si>
    <t>問1</t>
    <rPh sb="0" eb="1">
      <t>トイ</t>
    </rPh>
    <phoneticPr fontId="1"/>
  </si>
  <si>
    <t>問2</t>
    <rPh sb="0" eb="1">
      <t>トイ</t>
    </rPh>
    <phoneticPr fontId="1"/>
  </si>
  <si>
    <t>問3</t>
    <rPh sb="0" eb="1">
      <t>トイ</t>
    </rPh>
    <phoneticPr fontId="1"/>
  </si>
  <si>
    <t>問4</t>
    <rPh sb="0" eb="1">
      <t>トイ</t>
    </rPh>
    <phoneticPr fontId="1"/>
  </si>
  <si>
    <t>問5</t>
    <rPh sb="0" eb="1">
      <t>トイ</t>
    </rPh>
    <phoneticPr fontId="1"/>
  </si>
  <si>
    <t>問6</t>
    <rPh sb="0" eb="1">
      <t>トイ</t>
    </rPh>
    <phoneticPr fontId="1"/>
  </si>
  <si>
    <t>問7</t>
    <rPh sb="0" eb="1">
      <t>トイ</t>
    </rPh>
    <phoneticPr fontId="1"/>
  </si>
  <si>
    <t>問8</t>
    <rPh sb="0" eb="1">
      <t>トイ</t>
    </rPh>
    <phoneticPr fontId="1"/>
  </si>
  <si>
    <t>問9</t>
    <rPh sb="0" eb="1">
      <t>トイ</t>
    </rPh>
    <phoneticPr fontId="1"/>
  </si>
  <si>
    <t>問10</t>
    <rPh sb="0" eb="1">
      <t>トイ</t>
    </rPh>
    <phoneticPr fontId="1"/>
  </si>
  <si>
    <t>問11</t>
    <rPh sb="0" eb="1">
      <t>トイ</t>
    </rPh>
    <phoneticPr fontId="1"/>
  </si>
  <si>
    <t>【実施してみての所感（自由記載）】</t>
    <rPh sb="1" eb="3">
      <t>ジッシ</t>
    </rPh>
    <rPh sb="8" eb="10">
      <t>ショカン</t>
    </rPh>
    <rPh sb="11" eb="13">
      <t>ジユウ</t>
    </rPh>
    <rPh sb="13" eb="15">
      <t>キサイ</t>
    </rPh>
    <phoneticPr fontId="1"/>
  </si>
  <si>
    <t>【イレブンチェック集計シート】</t>
    <rPh sb="9" eb="11">
      <t>シュウケイ</t>
    </rPh>
    <phoneticPr fontId="1"/>
  </si>
  <si>
    <t>イレブンチェック実施後の情報提供内容等</t>
    <rPh sb="8" eb="10">
      <t>ジッシ</t>
    </rPh>
    <rPh sb="10" eb="11">
      <t>ゴ</t>
    </rPh>
    <rPh sb="12" eb="14">
      <t>ジョウホウ</t>
    </rPh>
    <rPh sb="14" eb="16">
      <t>テイキョウ</t>
    </rPh>
    <rPh sb="16" eb="18">
      <t>ナイヨウ</t>
    </rPh>
    <rPh sb="18" eb="19">
      <t>トウ</t>
    </rPh>
    <phoneticPr fontId="1"/>
  </si>
  <si>
    <t>該当者数（人）</t>
    <rPh sb="0" eb="2">
      <t>ガイトウ</t>
    </rPh>
    <rPh sb="2" eb="3">
      <t>シャ</t>
    </rPh>
    <rPh sb="3" eb="4">
      <t>スウ</t>
    </rPh>
    <rPh sb="5" eb="6">
      <t>ヒト</t>
    </rPh>
    <phoneticPr fontId="1"/>
  </si>
  <si>
    <t>該当割合（％）</t>
    <rPh sb="0" eb="2">
      <t>ガイトウ</t>
    </rPh>
    <rPh sb="2" eb="4">
      <t>ワリアイ</t>
    </rPh>
    <phoneticPr fontId="1"/>
  </si>
  <si>
    <t>1つでも該当した方</t>
    <rPh sb="4" eb="6">
      <t>ガイトウ</t>
    </rPh>
    <rPh sb="8" eb="9">
      <t>カタ</t>
    </rPh>
    <phoneticPr fontId="1"/>
  </si>
  <si>
    <t>事務局計算用</t>
    <rPh sb="0" eb="3">
      <t>ジムキョク</t>
    </rPh>
    <rPh sb="3" eb="6">
      <t>ケイサンヨウ</t>
    </rPh>
    <phoneticPr fontId="1"/>
  </si>
  <si>
    <t>その他選択時の自由記載欄</t>
    <rPh sb="2" eb="3">
      <t>タ</t>
    </rPh>
    <rPh sb="3" eb="5">
      <t>センタク</t>
    </rPh>
    <rPh sb="5" eb="6">
      <t>ジ</t>
    </rPh>
    <rPh sb="7" eb="9">
      <t>ジユウ</t>
    </rPh>
    <rPh sb="9" eb="11">
      <t>キサイ</t>
    </rPh>
    <rPh sb="11" eb="12">
      <t>ラン</t>
    </rPh>
    <phoneticPr fontId="1"/>
  </si>
  <si>
    <t>本人の希望（例：地域の情報を知りたい）により地域包括支援センターを情報提供した</t>
  </si>
  <si>
    <t>本人が運動について興味を持っていたためフレイル予防応援教室を紹介した</t>
  </si>
  <si>
    <t>薬局側で心配に思い地域包括支援センターを情報提供した</t>
  </si>
  <si>
    <t>その他</t>
  </si>
  <si>
    <t>もの忘れが気になるとの話があり、かかりつけ医や地域包括支援センターへの相談を案内した</t>
    <rPh sb="2" eb="3">
      <t>ワス</t>
    </rPh>
    <rPh sb="5" eb="6">
      <t>キ</t>
    </rPh>
    <rPh sb="11" eb="12">
      <t>ハナシ</t>
    </rPh>
    <rPh sb="21" eb="22">
      <t>イ</t>
    </rPh>
    <rPh sb="23" eb="25">
      <t>チイキ</t>
    </rPh>
    <rPh sb="25" eb="27">
      <t>ホウカツ</t>
    </rPh>
    <rPh sb="27" eb="29">
      <t>シエン</t>
    </rPh>
    <rPh sb="35" eb="37">
      <t>ソウダン</t>
    </rPh>
    <rPh sb="38" eb="40">
      <t>アンナイ</t>
    </rPh>
    <phoneticPr fontId="1"/>
  </si>
  <si>
    <t>食事バランスが気になるとの話があり、区の栄養士への相談を案内した</t>
    <rPh sb="0" eb="2">
      <t>ショクジ</t>
    </rPh>
    <rPh sb="7" eb="8">
      <t>キ</t>
    </rPh>
    <rPh sb="13" eb="14">
      <t>ハナシ</t>
    </rPh>
    <rPh sb="18" eb="19">
      <t>ク</t>
    </rPh>
    <rPh sb="20" eb="23">
      <t>エイヨウシ</t>
    </rPh>
    <rPh sb="25" eb="27">
      <t>ソウダン</t>
    </rPh>
    <rPh sb="28" eb="30">
      <t>アンナイ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</si>
</sst>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Yu Gothic"/>
      <family val="2"/>
      <scheme val="minor"/>
    </font>
    <font>
      <sz val="6"/>
      <name val="Yu Gothic"/>
      <family val="3"/>
      <charset val="128"/>
      <scheme val="minor"/>
    </font>
    <font>
      <sz val="8"/>
      <color theme="1"/>
      <name val="Yu Gothic"/>
      <family val="2"/>
      <scheme val="minor"/>
    </font>
  </fonts>
  <fills count="3">
    <fill>
      <patternFill patternType="none"/>
    </fill>
    <fill>
      <patternFill patternType="gray125"/>
    </fill>
    <fill>
      <patternFill patternType="solid">
        <fgColor them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diagonalUp="1">
      <left style="thin">
        <color indexed="64"/>
      </left>
      <right/>
      <top style="double">
        <color indexed="64"/>
      </top>
      <bottom/>
      <diagonal style="thin">
        <color indexed="64"/>
      </diagonal>
    </border>
    <border diagonalUp="1">
      <left style="thin">
        <color indexed="64"/>
      </left>
      <right style="medium">
        <color indexed="64"/>
      </right>
      <top style="double">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s>
  <cellStyleXfs count="1">
    <xf numFmtId="0" fontId="0" fillId="0" borderId="0"/>
  </cellStyleXfs>
  <cellXfs count="31">
    <xf numFmtId="0" fontId="0" fillId="0" borderId="0" xfId="0"/>
    <xf numFmtId="0" fontId="0" fillId="0" borderId="0" xfId="0" applyAlignment="1">
      <alignment wrapText="1"/>
    </xf>
    <xf numFmtId="0" fontId="0" fillId="0" borderId="1" xfId="0" applyBorder="1"/>
    <xf numFmtId="0" fontId="0" fillId="0" borderId="2"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9" xfId="0" applyBorder="1"/>
    <xf numFmtId="0" fontId="0" fillId="0" borderId="10" xfId="0" applyBorder="1"/>
    <xf numFmtId="0" fontId="0" fillId="0" borderId="15" xfId="0" applyBorder="1"/>
    <xf numFmtId="0" fontId="0" fillId="0" borderId="16" xfId="0" applyBorder="1"/>
    <xf numFmtId="0" fontId="0" fillId="0" borderId="18" xfId="0" applyBorder="1"/>
    <xf numFmtId="0" fontId="0" fillId="0" borderId="19" xfId="0" applyBorder="1"/>
    <xf numFmtId="0" fontId="0" fillId="0" borderId="20" xfId="0" applyBorder="1"/>
    <xf numFmtId="0" fontId="2" fillId="0" borderId="0" xfId="0" applyFont="1" applyAlignment="1">
      <alignment wrapText="1"/>
    </xf>
    <xf numFmtId="0" fontId="0" fillId="2" borderId="12" xfId="0" applyFill="1" applyBorder="1" applyAlignment="1">
      <alignment wrapText="1"/>
    </xf>
    <xf numFmtId="0" fontId="0" fillId="2" borderId="13" xfId="0" applyFill="1" applyBorder="1" applyAlignment="1">
      <alignment wrapText="1"/>
    </xf>
    <xf numFmtId="0" fontId="0" fillId="2" borderId="17" xfId="0" applyFill="1" applyBorder="1" applyAlignment="1">
      <alignment wrapText="1"/>
    </xf>
    <xf numFmtId="0" fontId="0" fillId="0" borderId="11" xfId="0" applyBorder="1" applyAlignment="1">
      <alignment wrapText="1"/>
    </xf>
    <xf numFmtId="0" fontId="0" fillId="0" borderId="3" xfId="0" applyBorder="1" applyAlignment="1">
      <alignment wrapText="1"/>
    </xf>
    <xf numFmtId="0" fontId="0" fillId="0" borderId="8" xfId="0" applyBorder="1" applyAlignment="1">
      <alignment wrapText="1"/>
    </xf>
    <xf numFmtId="0" fontId="0" fillId="0" borderId="18" xfId="0" applyBorder="1" applyAlignment="1">
      <alignment wrapText="1"/>
    </xf>
    <xf numFmtId="0" fontId="0" fillId="0" borderId="19" xfId="0" applyBorder="1" applyAlignment="1">
      <alignment wrapText="1"/>
    </xf>
    <xf numFmtId="0" fontId="0" fillId="0" borderId="20" xfId="0" applyBorder="1" applyAlignment="1">
      <alignment wrapText="1"/>
    </xf>
    <xf numFmtId="0" fontId="0" fillId="0" borderId="21" xfId="0" applyBorder="1" applyAlignment="1">
      <alignment wrapText="1"/>
    </xf>
    <xf numFmtId="0" fontId="0" fillId="0" borderId="23" xfId="0" applyBorder="1" applyAlignment="1">
      <alignment wrapText="1"/>
    </xf>
    <xf numFmtId="0" fontId="0" fillId="2" borderId="14" xfId="0" applyFill="1" applyBorder="1" applyAlignment="1">
      <alignment vertical="center" wrapText="1"/>
    </xf>
    <xf numFmtId="0" fontId="0" fillId="2" borderId="17" xfId="0" applyFill="1" applyBorder="1" applyAlignment="1">
      <alignment vertical="center" wrapText="1"/>
    </xf>
    <xf numFmtId="0" fontId="0" fillId="0" borderId="22" xfId="0" applyBorder="1" applyAlignment="1">
      <alignment wrapText="1"/>
    </xf>
    <xf numFmtId="0" fontId="0" fillId="0" borderId="24" xfId="0" applyBorder="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390525</xdr:colOff>
      <xdr:row>15</xdr:row>
      <xdr:rowOff>95248</xdr:rowOff>
    </xdr:from>
    <xdr:to>
      <xdr:col>12</xdr:col>
      <xdr:colOff>38100</xdr:colOff>
      <xdr:row>23</xdr:row>
      <xdr:rowOff>95250</xdr:rowOff>
    </xdr:to>
    <xdr:sp macro="" textlink="">
      <xdr:nvSpPr>
        <xdr:cNvPr id="2" name="テキスト ボックス 1">
          <a:extLst>
            <a:ext uri="{FF2B5EF4-FFF2-40B4-BE49-F238E27FC236}">
              <a16:creationId xmlns:a16="http://schemas.microsoft.com/office/drawing/2014/main" id="{D0E1984F-DB13-4FEB-B8A4-1DE399F5FF06}"/>
            </a:ext>
          </a:extLst>
        </xdr:cNvPr>
        <xdr:cNvSpPr txBox="1"/>
      </xdr:nvSpPr>
      <xdr:spPr>
        <a:xfrm>
          <a:off x="2552700" y="6343648"/>
          <a:ext cx="4191000" cy="19050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１．必ず対象者数のところに数値を入れてください。</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２．チェックに該当があった場合：</a:t>
          </a:r>
          <a:r>
            <a:rPr kumimoji="1" lang="en-US" altLang="ja-JP" sz="1100"/>
            <a:t>1</a:t>
          </a:r>
          <a:r>
            <a:rPr kumimoji="1" lang="ja-JP" altLang="ja-JP" sz="1100" baseline="0">
              <a:solidFill>
                <a:schemeClr val="dk1"/>
              </a:solidFill>
              <a:effectLst/>
              <a:latin typeface="+mn-lt"/>
              <a:ea typeface="+mn-ea"/>
              <a:cs typeface="+mn-cs"/>
            </a:rPr>
            <a:t>     をプルダウンで入力</a:t>
          </a:r>
          <a:endParaRPr kumimoji="1" lang="en-US" altLang="ja-JP" sz="1100"/>
        </a:p>
        <a:p>
          <a:r>
            <a:rPr kumimoji="1" lang="en-US" altLang="ja-JP" sz="1100" baseline="0"/>
            <a:t> </a:t>
          </a:r>
          <a:r>
            <a:rPr kumimoji="1" lang="ja-JP" altLang="en-US" sz="1100" baseline="0"/>
            <a:t>　　チェックに該当なかった場合：空白のまま</a:t>
          </a:r>
          <a:endParaRPr kumimoji="1" lang="en-US" altLang="ja-JP" sz="1100" baseline="0"/>
        </a:p>
        <a:p>
          <a:r>
            <a:rPr kumimoji="1" lang="ja-JP" altLang="en-US" sz="1100" baseline="0"/>
            <a:t>３．</a:t>
          </a:r>
          <a:r>
            <a:rPr kumimoji="1" lang="en-US" altLang="ja-JP" sz="1100" baseline="0"/>
            <a:t>1</a:t>
          </a:r>
          <a:r>
            <a:rPr kumimoji="1" lang="ja-JP" altLang="en-US" sz="1100" baseline="0"/>
            <a:t>つでも該当した場合：１と入力</a:t>
          </a:r>
          <a:endParaRPr kumimoji="1" lang="en-US" altLang="ja-JP" sz="1100" baseline="0"/>
        </a:p>
        <a:p>
          <a:r>
            <a:rPr kumimoji="1" lang="ja-JP" altLang="en-US" sz="1100" baseline="0"/>
            <a:t>４．</a:t>
          </a:r>
          <a:r>
            <a:rPr kumimoji="1" lang="en-US" altLang="ja-JP" sz="1100" baseline="0"/>
            <a:t>『</a:t>
          </a:r>
          <a:r>
            <a:rPr kumimoji="1" lang="ja-JP" altLang="en-US" sz="1100" baseline="0"/>
            <a:t>該当者数</a:t>
          </a:r>
          <a:r>
            <a:rPr kumimoji="1" lang="en-US" altLang="ja-JP" sz="1100" baseline="0"/>
            <a:t>』『</a:t>
          </a:r>
          <a:r>
            <a:rPr kumimoji="1" lang="ja-JP" altLang="en-US" sz="1100" baseline="0"/>
            <a:t>該当割合</a:t>
          </a:r>
          <a:r>
            <a:rPr kumimoji="1" lang="en-US" altLang="ja-JP" sz="1100" baseline="0"/>
            <a:t>』</a:t>
          </a:r>
          <a:r>
            <a:rPr kumimoji="1" lang="ja-JP" altLang="en-US" sz="1100" baseline="0"/>
            <a:t>が自動計算されます。</a:t>
          </a:r>
          <a:endParaRPr kumimoji="1" lang="en-US" altLang="ja-JP" sz="1100" baseline="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aseline="0"/>
            <a:t>５．</a:t>
          </a:r>
          <a:r>
            <a:rPr kumimoji="1" lang="ja-JP" altLang="ja-JP" sz="1100">
              <a:solidFill>
                <a:schemeClr val="dk1"/>
              </a:solidFill>
              <a:effectLst/>
              <a:latin typeface="+mn-lt"/>
              <a:ea typeface="+mn-ea"/>
              <a:cs typeface="+mn-cs"/>
            </a:rPr>
            <a:t>プルダウンにて選択ください。</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６．５にてその他選択時、理由と情報提供内容を自由記載ください。</a:t>
          </a:r>
          <a:endParaRPr lang="ja-JP" altLang="ja-JP">
            <a:effectLst/>
          </a:endParaRPr>
        </a:p>
        <a:p>
          <a:endParaRPr kumimoji="1" lang="ja-JP" altLang="en-US" sz="1100"/>
        </a:p>
      </xdr:txBody>
    </xdr:sp>
    <xdr:clientData/>
  </xdr:twoCellAnchor>
  <xdr:twoCellAnchor>
    <xdr:from>
      <xdr:col>1</xdr:col>
      <xdr:colOff>371475</xdr:colOff>
      <xdr:row>1</xdr:row>
      <xdr:rowOff>161924</xdr:rowOff>
    </xdr:from>
    <xdr:to>
      <xdr:col>4</xdr:col>
      <xdr:colOff>85725</xdr:colOff>
      <xdr:row>2</xdr:row>
      <xdr:rowOff>495300</xdr:rowOff>
    </xdr:to>
    <xdr:sp macro="" textlink="">
      <xdr:nvSpPr>
        <xdr:cNvPr id="3" name="吹き出し: 四角形 2">
          <a:extLst>
            <a:ext uri="{FF2B5EF4-FFF2-40B4-BE49-F238E27FC236}">
              <a16:creationId xmlns:a16="http://schemas.microsoft.com/office/drawing/2014/main" id="{75BC3C9F-B750-42E6-A939-DD2CD4A27F4A}"/>
            </a:ext>
          </a:extLst>
        </xdr:cNvPr>
        <xdr:cNvSpPr/>
      </xdr:nvSpPr>
      <xdr:spPr>
        <a:xfrm>
          <a:off x="1057275" y="400049"/>
          <a:ext cx="1695450" cy="581026"/>
        </a:xfrm>
        <a:prstGeom prst="wedgeRectCallout">
          <a:avLst>
            <a:gd name="adj1" fmla="val -40496"/>
            <a:gd name="adj2" fmla="val 70395"/>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１．対象者のところに数値を入れます。</a:t>
          </a:r>
        </a:p>
      </xdr:txBody>
    </xdr:sp>
    <xdr:clientData/>
  </xdr:twoCellAnchor>
  <xdr:twoCellAnchor>
    <xdr:from>
      <xdr:col>4</xdr:col>
      <xdr:colOff>295275</xdr:colOff>
      <xdr:row>7</xdr:row>
      <xdr:rowOff>9523</xdr:rowOff>
    </xdr:from>
    <xdr:to>
      <xdr:col>8</xdr:col>
      <xdr:colOff>400051</xdr:colOff>
      <xdr:row>11</xdr:row>
      <xdr:rowOff>85724</xdr:rowOff>
    </xdr:to>
    <xdr:sp macro="" textlink="">
      <xdr:nvSpPr>
        <xdr:cNvPr id="4" name="吹き出し: 四角形 3">
          <a:extLst>
            <a:ext uri="{FF2B5EF4-FFF2-40B4-BE49-F238E27FC236}">
              <a16:creationId xmlns:a16="http://schemas.microsoft.com/office/drawing/2014/main" id="{9D696958-1942-455A-ABA6-AE8DE2D8C027}"/>
            </a:ext>
          </a:extLst>
        </xdr:cNvPr>
        <xdr:cNvSpPr/>
      </xdr:nvSpPr>
      <xdr:spPr>
        <a:xfrm>
          <a:off x="2962275" y="3133723"/>
          <a:ext cx="2124076" cy="1743076"/>
        </a:xfrm>
        <a:prstGeom prst="wedgeRectCallout">
          <a:avLst>
            <a:gd name="adj1" fmla="val -2856"/>
            <a:gd name="adj2" fmla="val -7550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２．チェックに該当があった場合：１をプルダウン入力します。（該当ない場合は未入力）</a:t>
          </a:r>
        </a:p>
      </xdr:txBody>
    </xdr:sp>
    <xdr:clientData/>
  </xdr:twoCellAnchor>
  <xdr:twoCellAnchor>
    <xdr:from>
      <xdr:col>9</xdr:col>
      <xdr:colOff>485775</xdr:colOff>
      <xdr:row>3</xdr:row>
      <xdr:rowOff>171449</xdr:rowOff>
    </xdr:from>
    <xdr:to>
      <xdr:col>13</xdr:col>
      <xdr:colOff>161925</xdr:colOff>
      <xdr:row>6</xdr:row>
      <xdr:rowOff>28575</xdr:rowOff>
    </xdr:to>
    <xdr:sp macro="" textlink="">
      <xdr:nvSpPr>
        <xdr:cNvPr id="5" name="吹き出し: 四角形 4">
          <a:extLst>
            <a:ext uri="{FF2B5EF4-FFF2-40B4-BE49-F238E27FC236}">
              <a16:creationId xmlns:a16="http://schemas.microsoft.com/office/drawing/2014/main" id="{3CD6BD43-335E-42B4-9A7C-A24970D44F85}"/>
            </a:ext>
          </a:extLst>
        </xdr:cNvPr>
        <xdr:cNvSpPr/>
      </xdr:nvSpPr>
      <xdr:spPr>
        <a:xfrm>
          <a:off x="5676900" y="1381124"/>
          <a:ext cx="1695450" cy="1533526"/>
        </a:xfrm>
        <a:prstGeom prst="wedgeRectCallout">
          <a:avLst>
            <a:gd name="adj1" fmla="val 50515"/>
            <a:gd name="adj2" fmla="val -82064"/>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３．</a:t>
          </a:r>
          <a:r>
            <a:rPr kumimoji="1" lang="en-US" altLang="ja-JP" sz="1100"/>
            <a:t>1</a:t>
          </a:r>
          <a:r>
            <a:rPr kumimoji="1" lang="ja-JP" altLang="en-US" sz="1100"/>
            <a:t>つでも該当した場合：１を入力します。</a:t>
          </a:r>
        </a:p>
      </xdr:txBody>
    </xdr:sp>
    <xdr:clientData/>
  </xdr:twoCellAnchor>
  <xdr:twoCellAnchor>
    <xdr:from>
      <xdr:col>0</xdr:col>
      <xdr:colOff>342900</xdr:colOff>
      <xdr:row>16</xdr:row>
      <xdr:rowOff>133349</xdr:rowOff>
    </xdr:from>
    <xdr:to>
      <xdr:col>2</xdr:col>
      <xdr:colOff>381000</xdr:colOff>
      <xdr:row>20</xdr:row>
      <xdr:rowOff>47625</xdr:rowOff>
    </xdr:to>
    <xdr:sp macro="" textlink="">
      <xdr:nvSpPr>
        <xdr:cNvPr id="6" name="吹き出し: 四角形 5">
          <a:extLst>
            <a:ext uri="{FF2B5EF4-FFF2-40B4-BE49-F238E27FC236}">
              <a16:creationId xmlns:a16="http://schemas.microsoft.com/office/drawing/2014/main" id="{B9215AAF-4F66-4820-A99F-C846B0486B76}"/>
            </a:ext>
          </a:extLst>
        </xdr:cNvPr>
        <xdr:cNvSpPr/>
      </xdr:nvSpPr>
      <xdr:spPr>
        <a:xfrm>
          <a:off x="342900" y="6619874"/>
          <a:ext cx="1695450" cy="866776"/>
        </a:xfrm>
        <a:prstGeom prst="wedgeRectCallout">
          <a:avLst>
            <a:gd name="adj1" fmla="val 3324"/>
            <a:gd name="adj2" fmla="val -95179"/>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４．</a:t>
          </a:r>
          <a:r>
            <a:rPr kumimoji="1" lang="en-US" altLang="ja-JP" sz="1100" baseline="0">
              <a:solidFill>
                <a:schemeClr val="lt1"/>
              </a:solidFill>
              <a:effectLst/>
              <a:latin typeface="+mn-lt"/>
              <a:ea typeface="+mn-ea"/>
              <a:cs typeface="+mn-cs"/>
            </a:rPr>
            <a:t>『</a:t>
          </a:r>
          <a:r>
            <a:rPr kumimoji="1" lang="ja-JP" altLang="ja-JP" sz="1100" baseline="0">
              <a:solidFill>
                <a:schemeClr val="lt1"/>
              </a:solidFill>
              <a:effectLst/>
              <a:latin typeface="+mn-lt"/>
              <a:ea typeface="+mn-ea"/>
              <a:cs typeface="+mn-cs"/>
            </a:rPr>
            <a:t>該当者数</a:t>
          </a:r>
          <a:r>
            <a:rPr kumimoji="1" lang="en-US" altLang="ja-JP" sz="1100" baseline="0">
              <a:solidFill>
                <a:schemeClr val="lt1"/>
              </a:solidFill>
              <a:effectLst/>
              <a:latin typeface="+mn-lt"/>
              <a:ea typeface="+mn-ea"/>
              <a:cs typeface="+mn-cs"/>
            </a:rPr>
            <a:t>』『</a:t>
          </a:r>
          <a:r>
            <a:rPr kumimoji="1" lang="ja-JP" altLang="ja-JP" sz="1100" baseline="0">
              <a:solidFill>
                <a:schemeClr val="lt1"/>
              </a:solidFill>
              <a:effectLst/>
              <a:latin typeface="+mn-lt"/>
              <a:ea typeface="+mn-ea"/>
              <a:cs typeface="+mn-cs"/>
            </a:rPr>
            <a:t>該当割合</a:t>
          </a:r>
          <a:r>
            <a:rPr kumimoji="1" lang="en-US" altLang="ja-JP" sz="1100" baseline="0">
              <a:solidFill>
                <a:schemeClr val="lt1"/>
              </a:solidFill>
              <a:effectLst/>
              <a:latin typeface="+mn-lt"/>
              <a:ea typeface="+mn-ea"/>
              <a:cs typeface="+mn-cs"/>
            </a:rPr>
            <a:t>』</a:t>
          </a:r>
          <a:r>
            <a:rPr kumimoji="1" lang="ja-JP" altLang="ja-JP" sz="1100" baseline="0">
              <a:solidFill>
                <a:schemeClr val="lt1"/>
              </a:solidFill>
              <a:effectLst/>
              <a:latin typeface="+mn-lt"/>
              <a:ea typeface="+mn-ea"/>
              <a:cs typeface="+mn-cs"/>
            </a:rPr>
            <a:t>が自動計算されます。</a:t>
          </a:r>
          <a:endParaRPr kumimoji="1" lang="ja-JP" altLang="en-US" sz="1100"/>
        </a:p>
      </xdr:txBody>
    </xdr:sp>
    <xdr:clientData/>
  </xdr:twoCellAnchor>
  <xdr:twoCellAnchor>
    <xdr:from>
      <xdr:col>14</xdr:col>
      <xdr:colOff>200025</xdr:colOff>
      <xdr:row>15</xdr:row>
      <xdr:rowOff>95249</xdr:rowOff>
    </xdr:from>
    <xdr:to>
      <xdr:col>14</xdr:col>
      <xdr:colOff>1885950</xdr:colOff>
      <xdr:row>19</xdr:row>
      <xdr:rowOff>9525</xdr:rowOff>
    </xdr:to>
    <xdr:sp macro="" textlink="">
      <xdr:nvSpPr>
        <xdr:cNvPr id="7" name="吹き出し: 四角形 6">
          <a:extLst>
            <a:ext uri="{FF2B5EF4-FFF2-40B4-BE49-F238E27FC236}">
              <a16:creationId xmlns:a16="http://schemas.microsoft.com/office/drawing/2014/main" id="{A1B213F5-3D41-4276-8874-DBEB8B4BAFEB}"/>
            </a:ext>
          </a:extLst>
        </xdr:cNvPr>
        <xdr:cNvSpPr/>
      </xdr:nvSpPr>
      <xdr:spPr>
        <a:xfrm>
          <a:off x="7915275" y="6343649"/>
          <a:ext cx="1685925" cy="866776"/>
        </a:xfrm>
        <a:prstGeom prst="wedgeRectCallout">
          <a:avLst>
            <a:gd name="adj1" fmla="val -30010"/>
            <a:gd name="adj2" fmla="val -109465"/>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５．プルダウンにて選択ください。</a:t>
          </a:r>
        </a:p>
      </xdr:txBody>
    </xdr:sp>
    <xdr:clientData/>
  </xdr:twoCellAnchor>
  <xdr:twoCellAnchor>
    <xdr:from>
      <xdr:col>15</xdr:col>
      <xdr:colOff>133350</xdr:colOff>
      <xdr:row>15</xdr:row>
      <xdr:rowOff>95250</xdr:rowOff>
    </xdr:from>
    <xdr:to>
      <xdr:col>16</xdr:col>
      <xdr:colOff>438150</xdr:colOff>
      <xdr:row>19</xdr:row>
      <xdr:rowOff>9526</xdr:rowOff>
    </xdr:to>
    <xdr:sp macro="" textlink="">
      <xdr:nvSpPr>
        <xdr:cNvPr id="8" name="吹き出し: 四角形 7">
          <a:extLst>
            <a:ext uri="{FF2B5EF4-FFF2-40B4-BE49-F238E27FC236}">
              <a16:creationId xmlns:a16="http://schemas.microsoft.com/office/drawing/2014/main" id="{7EBE7141-5958-4574-924C-BDDD3245CF01}"/>
            </a:ext>
          </a:extLst>
        </xdr:cNvPr>
        <xdr:cNvSpPr/>
      </xdr:nvSpPr>
      <xdr:spPr>
        <a:xfrm>
          <a:off x="9915525" y="6343650"/>
          <a:ext cx="2371725" cy="866776"/>
        </a:xfrm>
        <a:prstGeom prst="wedgeRectCallout">
          <a:avLst>
            <a:gd name="adj1" fmla="val -30010"/>
            <a:gd name="adj2" fmla="val -109465"/>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６．５にてその他選択時、理由と情報提供内容を自由記載ください。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28575</xdr:colOff>
      <xdr:row>15</xdr:row>
      <xdr:rowOff>200023</xdr:rowOff>
    </xdr:from>
    <xdr:to>
      <xdr:col>11</xdr:col>
      <xdr:colOff>180975</xdr:colOff>
      <xdr:row>23</xdr:row>
      <xdr:rowOff>200025</xdr:rowOff>
    </xdr:to>
    <xdr:sp macro="" textlink="">
      <xdr:nvSpPr>
        <xdr:cNvPr id="2" name="テキスト ボックス 1">
          <a:extLst>
            <a:ext uri="{FF2B5EF4-FFF2-40B4-BE49-F238E27FC236}">
              <a16:creationId xmlns:a16="http://schemas.microsoft.com/office/drawing/2014/main" id="{B40FBBC9-D731-4434-AC5B-E345D208DE11}"/>
            </a:ext>
          </a:extLst>
        </xdr:cNvPr>
        <xdr:cNvSpPr txBox="1"/>
      </xdr:nvSpPr>
      <xdr:spPr>
        <a:xfrm>
          <a:off x="2190750" y="4305298"/>
          <a:ext cx="4191000" cy="19050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１．必ず対象者数のところに数値を入れてください。</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２．チェックに該当があった場合：</a:t>
          </a:r>
          <a:r>
            <a:rPr kumimoji="1" lang="en-US" altLang="ja-JP" sz="1100"/>
            <a:t>1</a:t>
          </a:r>
          <a:r>
            <a:rPr kumimoji="1" lang="ja-JP" altLang="ja-JP" sz="1100" baseline="0">
              <a:solidFill>
                <a:schemeClr val="dk1"/>
              </a:solidFill>
              <a:effectLst/>
              <a:latin typeface="+mn-lt"/>
              <a:ea typeface="+mn-ea"/>
              <a:cs typeface="+mn-cs"/>
            </a:rPr>
            <a:t>     をプルダウンで入力</a:t>
          </a:r>
          <a:endParaRPr kumimoji="1" lang="en-US" altLang="ja-JP" sz="1100"/>
        </a:p>
        <a:p>
          <a:r>
            <a:rPr kumimoji="1" lang="en-US" altLang="ja-JP" sz="1100" baseline="0"/>
            <a:t> </a:t>
          </a:r>
          <a:r>
            <a:rPr kumimoji="1" lang="ja-JP" altLang="en-US" sz="1100" baseline="0"/>
            <a:t>　　チェックに該当なかった場合：空白のまま</a:t>
          </a:r>
          <a:endParaRPr kumimoji="1" lang="en-US" altLang="ja-JP" sz="1100" baseline="0"/>
        </a:p>
        <a:p>
          <a:r>
            <a:rPr kumimoji="1" lang="ja-JP" altLang="en-US" sz="1100" baseline="0"/>
            <a:t>３．</a:t>
          </a:r>
          <a:r>
            <a:rPr kumimoji="1" lang="en-US" altLang="ja-JP" sz="1100" baseline="0"/>
            <a:t>1</a:t>
          </a:r>
          <a:r>
            <a:rPr kumimoji="1" lang="ja-JP" altLang="en-US" sz="1100" baseline="0"/>
            <a:t>つでも該当した場合：１と入力</a:t>
          </a:r>
          <a:endParaRPr kumimoji="1" lang="en-US" altLang="ja-JP" sz="1100" baseline="0"/>
        </a:p>
        <a:p>
          <a:r>
            <a:rPr kumimoji="1" lang="ja-JP" altLang="en-US" sz="1100" baseline="0"/>
            <a:t>４．</a:t>
          </a:r>
          <a:r>
            <a:rPr kumimoji="1" lang="en-US" altLang="ja-JP" sz="1100" baseline="0"/>
            <a:t>『</a:t>
          </a:r>
          <a:r>
            <a:rPr kumimoji="1" lang="ja-JP" altLang="en-US" sz="1100" baseline="0"/>
            <a:t>該当者数</a:t>
          </a:r>
          <a:r>
            <a:rPr kumimoji="1" lang="en-US" altLang="ja-JP" sz="1100" baseline="0"/>
            <a:t>』『</a:t>
          </a:r>
          <a:r>
            <a:rPr kumimoji="1" lang="ja-JP" altLang="en-US" sz="1100" baseline="0"/>
            <a:t>該当割合</a:t>
          </a:r>
          <a:r>
            <a:rPr kumimoji="1" lang="en-US" altLang="ja-JP" sz="1100" baseline="0"/>
            <a:t>』</a:t>
          </a:r>
          <a:r>
            <a:rPr kumimoji="1" lang="ja-JP" altLang="en-US" sz="1100" baseline="0"/>
            <a:t>が自動計算されます。</a:t>
          </a:r>
          <a:endParaRPr kumimoji="1" lang="en-US" altLang="ja-JP" sz="1100" baseline="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aseline="0"/>
            <a:t>５．</a:t>
          </a:r>
          <a:r>
            <a:rPr kumimoji="1" lang="ja-JP" altLang="ja-JP" sz="1100">
              <a:solidFill>
                <a:schemeClr val="dk1"/>
              </a:solidFill>
              <a:effectLst/>
              <a:latin typeface="+mn-lt"/>
              <a:ea typeface="+mn-ea"/>
              <a:cs typeface="+mn-cs"/>
            </a:rPr>
            <a:t>プルダウンにて選択ください。</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６．５にてその他選択時、理由と情報提供内容を自由記載ください。</a:t>
          </a:r>
          <a:endParaRPr lang="ja-JP" altLang="ja-JP">
            <a:effectLst/>
          </a:endParaRPr>
        </a:p>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10</xdr:col>
      <xdr:colOff>323850</xdr:colOff>
      <xdr:row>17</xdr:row>
      <xdr:rowOff>152400</xdr:rowOff>
    </xdr:to>
    <xdr:sp macro="" textlink="">
      <xdr:nvSpPr>
        <xdr:cNvPr id="2" name="テキスト ボックス 1">
          <a:extLst>
            <a:ext uri="{FF2B5EF4-FFF2-40B4-BE49-F238E27FC236}">
              <a16:creationId xmlns:a16="http://schemas.microsoft.com/office/drawing/2014/main" id="{2E3A4EB9-67AF-4E79-B4F0-0DDCEBE2AE72}"/>
            </a:ext>
          </a:extLst>
        </xdr:cNvPr>
        <xdr:cNvSpPr txBox="1"/>
      </xdr:nvSpPr>
      <xdr:spPr>
        <a:xfrm>
          <a:off x="295275" y="714375"/>
          <a:ext cx="6496050" cy="3486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体験者からの意見</a:t>
          </a:r>
          <a:endParaRPr kumimoji="1" lang="en-US" altLang="ja-JP"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46043-C428-49C4-9AB7-49F6D703687F}">
  <sheetPr>
    <pageSetUpPr fitToPage="1"/>
  </sheetPr>
  <dimension ref="A2:S15"/>
  <sheetViews>
    <sheetView topLeftCell="C1" zoomScale="90" zoomScaleNormal="90" workbookViewId="0">
      <selection activeCell="S11" sqref="S11"/>
    </sheetView>
  </sheetViews>
  <sheetFormatPr defaultRowHeight="18.75"/>
  <cols>
    <col min="1" max="1" width="9" customWidth="1"/>
    <col min="2" max="2" width="12.75" customWidth="1"/>
    <col min="3" max="14" width="6.625" customWidth="1"/>
    <col min="15" max="16" width="27.125" style="1" customWidth="1"/>
  </cols>
  <sheetData>
    <row r="2" spans="1:19" ht="19.5" thickBot="1">
      <c r="A2" t="s">
        <v>13</v>
      </c>
    </row>
    <row r="3" spans="1:19" s="1" customFormat="1" ht="57" thickBot="1">
      <c r="B3" s="16" t="s">
        <v>0</v>
      </c>
      <c r="C3" s="17" t="s">
        <v>1</v>
      </c>
      <c r="D3" s="17" t="s">
        <v>2</v>
      </c>
      <c r="E3" s="17" t="s">
        <v>3</v>
      </c>
      <c r="F3" s="17" t="s">
        <v>4</v>
      </c>
      <c r="G3" s="17" t="s">
        <v>5</v>
      </c>
      <c r="H3" s="17" t="s">
        <v>6</v>
      </c>
      <c r="I3" s="17" t="s">
        <v>7</v>
      </c>
      <c r="J3" s="17" t="s">
        <v>8</v>
      </c>
      <c r="K3" s="17" t="s">
        <v>9</v>
      </c>
      <c r="L3" s="17" t="s">
        <v>10</v>
      </c>
      <c r="M3" s="17" t="s">
        <v>11</v>
      </c>
      <c r="N3" s="18" t="s">
        <v>17</v>
      </c>
      <c r="O3" s="28" t="s">
        <v>14</v>
      </c>
      <c r="P3" s="27" t="s">
        <v>19</v>
      </c>
      <c r="S3" s="15" t="s">
        <v>18</v>
      </c>
    </row>
    <row r="4" spans="1:19" ht="57" thickTop="1">
      <c r="B4" s="8">
        <v>1</v>
      </c>
      <c r="C4" s="9">
        <v>1</v>
      </c>
      <c r="D4" s="9"/>
      <c r="E4" s="9"/>
      <c r="F4" s="9"/>
      <c r="G4" s="9"/>
      <c r="H4" s="9"/>
      <c r="I4" s="9"/>
      <c r="J4" s="9">
        <v>1</v>
      </c>
      <c r="K4" s="9"/>
      <c r="L4" s="9">
        <v>1</v>
      </c>
      <c r="M4" s="9"/>
      <c r="N4" s="12">
        <v>1</v>
      </c>
      <c r="O4" s="22" t="s">
        <v>20</v>
      </c>
      <c r="P4" s="19"/>
      <c r="S4">
        <f>COUNTA(B4:B13)</f>
        <v>9</v>
      </c>
    </row>
    <row r="5" spans="1:19">
      <c r="B5" s="3">
        <v>2</v>
      </c>
      <c r="C5" s="2"/>
      <c r="D5" s="2"/>
      <c r="E5" s="2"/>
      <c r="F5" s="2"/>
      <c r="G5" s="2"/>
      <c r="H5" s="2"/>
      <c r="I5" s="2"/>
      <c r="J5" s="2"/>
      <c r="K5" s="2"/>
      <c r="L5" s="2"/>
      <c r="M5" s="2"/>
      <c r="N5" s="13"/>
      <c r="O5" s="23"/>
      <c r="P5" s="20"/>
    </row>
    <row r="6" spans="1:19" ht="56.25">
      <c r="B6" s="3">
        <v>3</v>
      </c>
      <c r="C6" s="2">
        <v>1</v>
      </c>
      <c r="D6" s="2">
        <v>1</v>
      </c>
      <c r="E6" s="2"/>
      <c r="F6" s="2"/>
      <c r="G6" s="2">
        <v>1</v>
      </c>
      <c r="H6" s="2">
        <v>1</v>
      </c>
      <c r="I6" s="2"/>
      <c r="J6" s="2">
        <v>1</v>
      </c>
      <c r="K6" s="2"/>
      <c r="L6" s="2"/>
      <c r="M6" s="2"/>
      <c r="N6" s="13">
        <v>1</v>
      </c>
      <c r="O6" s="23" t="s">
        <v>21</v>
      </c>
      <c r="P6" s="20"/>
    </row>
    <row r="7" spans="1:19">
      <c r="B7" s="3">
        <v>4</v>
      </c>
      <c r="C7" s="2"/>
      <c r="D7" s="2"/>
      <c r="E7" s="2"/>
      <c r="F7" s="2"/>
      <c r="G7" s="2"/>
      <c r="H7" s="2"/>
      <c r="I7" s="2"/>
      <c r="J7" s="2"/>
      <c r="K7" s="2"/>
      <c r="L7" s="2"/>
      <c r="M7" s="2"/>
      <c r="N7" s="13"/>
      <c r="O7" s="23"/>
      <c r="P7" s="20"/>
    </row>
    <row r="8" spans="1:19">
      <c r="B8" s="3">
        <v>5</v>
      </c>
      <c r="C8" s="2"/>
      <c r="D8" s="2"/>
      <c r="E8" s="2"/>
      <c r="F8" s="2"/>
      <c r="G8" s="2"/>
      <c r="H8" s="2"/>
      <c r="I8" s="2"/>
      <c r="J8" s="2">
        <v>1</v>
      </c>
      <c r="K8" s="2"/>
      <c r="L8" s="2"/>
      <c r="M8" s="2"/>
      <c r="N8" s="13">
        <v>1</v>
      </c>
      <c r="O8" s="23"/>
      <c r="P8" s="20"/>
    </row>
    <row r="9" spans="1:19" ht="37.5">
      <c r="B9" s="3">
        <v>6</v>
      </c>
      <c r="C9" s="2">
        <v>1</v>
      </c>
      <c r="D9" s="2"/>
      <c r="E9" s="2"/>
      <c r="F9" s="2"/>
      <c r="G9" s="2"/>
      <c r="H9" s="2"/>
      <c r="I9" s="2"/>
      <c r="J9" s="2">
        <v>1</v>
      </c>
      <c r="K9" s="2">
        <v>1</v>
      </c>
      <c r="L9" s="2">
        <v>1</v>
      </c>
      <c r="M9" s="2"/>
      <c r="N9" s="13">
        <v>1</v>
      </c>
      <c r="O9" s="23" t="s">
        <v>22</v>
      </c>
      <c r="P9" s="20"/>
    </row>
    <row r="10" spans="1:19">
      <c r="B10" s="3">
        <v>7</v>
      </c>
      <c r="C10" s="2">
        <v>1</v>
      </c>
      <c r="D10" s="2"/>
      <c r="E10" s="2"/>
      <c r="F10" s="2"/>
      <c r="G10" s="2"/>
      <c r="H10" s="2"/>
      <c r="I10" s="2"/>
      <c r="J10" s="2"/>
      <c r="K10" s="2"/>
      <c r="L10" s="2"/>
      <c r="M10" s="2"/>
      <c r="N10" s="13">
        <v>1</v>
      </c>
      <c r="O10" s="23"/>
      <c r="P10" s="20"/>
    </row>
    <row r="11" spans="1:19" ht="56.25">
      <c r="B11" s="3">
        <v>8</v>
      </c>
      <c r="C11" s="2"/>
      <c r="D11" s="2"/>
      <c r="E11" s="2"/>
      <c r="F11" s="2"/>
      <c r="G11" s="2"/>
      <c r="H11" s="2"/>
      <c r="I11" s="2"/>
      <c r="J11" s="2"/>
      <c r="K11" s="2"/>
      <c r="L11" s="2"/>
      <c r="M11" s="2">
        <v>1</v>
      </c>
      <c r="N11" s="13">
        <v>1</v>
      </c>
      <c r="O11" s="23" t="s">
        <v>23</v>
      </c>
      <c r="P11" s="20" t="s">
        <v>24</v>
      </c>
    </row>
    <row r="12" spans="1:19" ht="56.25">
      <c r="B12" s="3">
        <v>9</v>
      </c>
      <c r="C12" s="2">
        <v>1</v>
      </c>
      <c r="D12" s="2">
        <v>1</v>
      </c>
      <c r="E12" s="2"/>
      <c r="F12" s="2"/>
      <c r="G12" s="2"/>
      <c r="H12" s="2"/>
      <c r="I12" s="2"/>
      <c r="J12" s="2"/>
      <c r="K12" s="2"/>
      <c r="L12" s="2"/>
      <c r="M12" s="2"/>
      <c r="N12" s="13">
        <v>1</v>
      </c>
      <c r="O12" s="23" t="s">
        <v>23</v>
      </c>
      <c r="P12" s="20" t="s">
        <v>25</v>
      </c>
    </row>
    <row r="13" spans="1:19" ht="19.5" thickBot="1">
      <c r="B13" s="6"/>
      <c r="C13" s="7"/>
      <c r="D13" s="7"/>
      <c r="E13" s="7"/>
      <c r="F13" s="7"/>
      <c r="G13" s="7"/>
      <c r="H13" s="7"/>
      <c r="I13" s="7"/>
      <c r="J13" s="7"/>
      <c r="K13" s="7"/>
      <c r="L13" s="7"/>
      <c r="M13" s="7"/>
      <c r="N13" s="14"/>
      <c r="O13" s="24"/>
      <c r="P13" s="21"/>
    </row>
    <row r="14" spans="1:19" ht="19.5" thickTop="1">
      <c r="B14" s="10" t="s">
        <v>15</v>
      </c>
      <c r="C14" s="11">
        <f>SUM(C4:C13)</f>
        <v>5</v>
      </c>
      <c r="D14" s="11">
        <f>SUM(D4:D13)</f>
        <v>2</v>
      </c>
      <c r="E14" s="11">
        <f t="shared" ref="E14:N14" si="0">SUM(E4:E13)</f>
        <v>0</v>
      </c>
      <c r="F14" s="11">
        <f t="shared" si="0"/>
        <v>0</v>
      </c>
      <c r="G14" s="11">
        <f t="shared" si="0"/>
        <v>1</v>
      </c>
      <c r="H14" s="11">
        <f t="shared" si="0"/>
        <v>1</v>
      </c>
      <c r="I14" s="11">
        <f t="shared" si="0"/>
        <v>0</v>
      </c>
      <c r="J14" s="11">
        <f t="shared" si="0"/>
        <v>4</v>
      </c>
      <c r="K14" s="11">
        <f t="shared" si="0"/>
        <v>1</v>
      </c>
      <c r="L14" s="11">
        <f t="shared" si="0"/>
        <v>2</v>
      </c>
      <c r="M14" s="11">
        <f t="shared" si="0"/>
        <v>1</v>
      </c>
      <c r="N14" s="11">
        <f t="shared" si="0"/>
        <v>7</v>
      </c>
      <c r="O14" s="25"/>
      <c r="P14" s="29"/>
    </row>
    <row r="15" spans="1:19" ht="19.5" thickBot="1">
      <c r="B15" s="4" t="s">
        <v>16</v>
      </c>
      <c r="C15" s="5">
        <f>COUNTA(C4:C13)/$S4*100</f>
        <v>55.555555555555557</v>
      </c>
      <c r="D15" s="5">
        <f>COUNTA(D4:D13)/$S4*100</f>
        <v>22.222222222222221</v>
      </c>
      <c r="E15" s="5">
        <f t="shared" ref="E15:N15" si="1">COUNTA(E4:E13)/$S4*100</f>
        <v>0</v>
      </c>
      <c r="F15" s="5">
        <f t="shared" si="1"/>
        <v>0</v>
      </c>
      <c r="G15" s="5">
        <f t="shared" si="1"/>
        <v>11.111111111111111</v>
      </c>
      <c r="H15" s="5">
        <f t="shared" si="1"/>
        <v>11.111111111111111</v>
      </c>
      <c r="I15" s="5">
        <f t="shared" si="1"/>
        <v>0</v>
      </c>
      <c r="J15" s="5">
        <f t="shared" si="1"/>
        <v>44.444444444444443</v>
      </c>
      <c r="K15" s="5">
        <f t="shared" si="1"/>
        <v>11.111111111111111</v>
      </c>
      <c r="L15" s="5">
        <f t="shared" si="1"/>
        <v>22.222222222222221</v>
      </c>
      <c r="M15" s="5">
        <f t="shared" si="1"/>
        <v>11.111111111111111</v>
      </c>
      <c r="N15" s="5">
        <f t="shared" si="1"/>
        <v>77.777777777777786</v>
      </c>
      <c r="O15" s="26"/>
      <c r="P15" s="30"/>
    </row>
  </sheetData>
  <dataConsolidate/>
  <phoneticPr fontId="1"/>
  <dataValidations count="2">
    <dataValidation type="list" allowBlank="1" showInputMessage="1" showErrorMessage="1" sqref="O4:O13" xr:uid="{D7D5AF5E-F41C-4903-A3A8-91012CBE750D}">
      <formula1>"本人の希望（例：地域の情報を知りたい）により地域包括支援センターを情報提供した,薬局側で心配に思い地域包括支援センターを情報提供した,本人が運動について興味を持っていたためフレイル予防応援教室を紹介した,本人が栄養について興味を持っていたため仙台市ホームページを情報提供した,本人の口腔面に心配があり歯科医への相談を案内した,その他"</formula1>
    </dataValidation>
    <dataValidation type="list" allowBlank="1" showInputMessage="1" showErrorMessage="1" sqref="C4:N13" xr:uid="{D1B16327-0506-43B7-824B-A28A82EDF34E}">
      <formula1>"1"</formula1>
    </dataValidation>
  </dataValidations>
  <pageMargins left="0.7" right="0.7" top="0.75" bottom="0.75" header="0.3" footer="0.3"/>
  <pageSetup paperSize="9"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06112-833B-4354-95F5-FEF0A6C5B177}">
  <sheetPr>
    <pageSetUpPr fitToPage="1"/>
  </sheetPr>
  <dimension ref="A2:S15"/>
  <sheetViews>
    <sheetView workbookViewId="0">
      <selection activeCell="C4" sqref="C4:P8"/>
    </sheetView>
  </sheetViews>
  <sheetFormatPr defaultRowHeight="18.75"/>
  <cols>
    <col min="1" max="1" width="9" customWidth="1"/>
    <col min="2" max="2" width="12.75" customWidth="1"/>
    <col min="3" max="14" width="8.25" bestFit="1" customWidth="1"/>
    <col min="15" max="16" width="27.125" style="1" customWidth="1"/>
  </cols>
  <sheetData>
    <row r="2" spans="1:19" ht="19.5" thickBot="1">
      <c r="A2" t="s">
        <v>13</v>
      </c>
    </row>
    <row r="3" spans="1:19" s="1" customFormat="1" ht="57" thickBot="1">
      <c r="B3" s="16" t="s">
        <v>0</v>
      </c>
      <c r="C3" s="17" t="s">
        <v>1</v>
      </c>
      <c r="D3" s="17" t="s">
        <v>2</v>
      </c>
      <c r="E3" s="17" t="s">
        <v>3</v>
      </c>
      <c r="F3" s="17" t="s">
        <v>4</v>
      </c>
      <c r="G3" s="17" t="s">
        <v>5</v>
      </c>
      <c r="H3" s="17" t="s">
        <v>6</v>
      </c>
      <c r="I3" s="17" t="s">
        <v>7</v>
      </c>
      <c r="J3" s="17" t="s">
        <v>8</v>
      </c>
      <c r="K3" s="17" t="s">
        <v>9</v>
      </c>
      <c r="L3" s="17" t="s">
        <v>10</v>
      </c>
      <c r="M3" s="17" t="s">
        <v>11</v>
      </c>
      <c r="N3" s="18" t="s">
        <v>17</v>
      </c>
      <c r="O3" s="28" t="s">
        <v>14</v>
      </c>
      <c r="P3" s="27" t="s">
        <v>19</v>
      </c>
      <c r="S3" s="15" t="s">
        <v>18</v>
      </c>
    </row>
    <row r="4" spans="1:19" ht="19.5" thickTop="1">
      <c r="B4" s="8">
        <v>1</v>
      </c>
      <c r="C4" s="9"/>
      <c r="D4" s="9"/>
      <c r="E4" s="9"/>
      <c r="F4" s="9"/>
      <c r="G4" s="9"/>
      <c r="H4" s="9"/>
      <c r="I4" s="9"/>
      <c r="J4" s="9"/>
      <c r="K4" s="9"/>
      <c r="L4" s="9"/>
      <c r="M4" s="9"/>
      <c r="N4" s="12"/>
      <c r="O4" s="22"/>
      <c r="P4" s="19"/>
      <c r="S4">
        <f>COUNTA(B4:B13)</f>
        <v>5</v>
      </c>
    </row>
    <row r="5" spans="1:19">
      <c r="B5" s="3">
        <v>2</v>
      </c>
      <c r="C5" s="2"/>
      <c r="D5" s="2"/>
      <c r="E5" s="2"/>
      <c r="F5" s="2"/>
      <c r="G5" s="2"/>
      <c r="H5" s="2"/>
      <c r="I5" s="2"/>
      <c r="J5" s="2"/>
      <c r="K5" s="2"/>
      <c r="L5" s="2"/>
      <c r="M5" s="2"/>
      <c r="N5" s="13"/>
      <c r="O5" s="23"/>
      <c r="P5" s="19"/>
    </row>
    <row r="6" spans="1:19">
      <c r="B6" s="3">
        <v>3</v>
      </c>
      <c r="C6" s="2"/>
      <c r="D6" s="2"/>
      <c r="E6" s="2"/>
      <c r="F6" s="2"/>
      <c r="G6" s="2"/>
      <c r="H6" s="2"/>
      <c r="I6" s="2"/>
      <c r="J6" s="2"/>
      <c r="K6" s="2"/>
      <c r="L6" s="2"/>
      <c r="M6" s="2"/>
      <c r="N6" s="13"/>
      <c r="O6" s="23"/>
      <c r="P6" s="19"/>
    </row>
    <row r="7" spans="1:19">
      <c r="B7" s="3">
        <v>4</v>
      </c>
      <c r="C7" s="2"/>
      <c r="D7" s="2"/>
      <c r="E7" s="2"/>
      <c r="F7" s="2"/>
      <c r="G7" s="2"/>
      <c r="H7" s="2"/>
      <c r="I7" s="2"/>
      <c r="J7" s="2"/>
      <c r="K7" s="2"/>
      <c r="L7" s="2"/>
      <c r="M7" s="2"/>
      <c r="N7" s="13"/>
      <c r="O7" s="23"/>
      <c r="P7" s="19"/>
    </row>
    <row r="8" spans="1:19">
      <c r="B8" s="3">
        <v>5</v>
      </c>
      <c r="C8" s="2"/>
      <c r="D8" s="2"/>
      <c r="E8" s="2"/>
      <c r="F8" s="2"/>
      <c r="G8" s="2"/>
      <c r="H8" s="2"/>
      <c r="I8" s="2"/>
      <c r="J8" s="2"/>
      <c r="K8" s="2"/>
      <c r="L8" s="2"/>
      <c r="M8" s="2"/>
      <c r="N8" s="13"/>
      <c r="O8" s="23"/>
      <c r="P8" s="19"/>
    </row>
    <row r="9" spans="1:19">
      <c r="B9" s="3"/>
      <c r="C9" s="2"/>
      <c r="D9" s="2"/>
      <c r="E9" s="2"/>
      <c r="F9" s="2"/>
      <c r="G9" s="2"/>
      <c r="H9" s="2"/>
      <c r="I9" s="2"/>
      <c r="J9" s="2"/>
      <c r="K9" s="2"/>
      <c r="L9" s="2"/>
      <c r="M9" s="2"/>
      <c r="N9" s="13"/>
      <c r="O9" s="23"/>
      <c r="P9" s="20"/>
    </row>
    <row r="10" spans="1:19">
      <c r="B10" s="3"/>
      <c r="C10" s="2"/>
      <c r="D10" s="2"/>
      <c r="E10" s="2"/>
      <c r="F10" s="2"/>
      <c r="G10" s="2"/>
      <c r="H10" s="2"/>
      <c r="I10" s="2"/>
      <c r="J10" s="2"/>
      <c r="K10" s="2"/>
      <c r="L10" s="2"/>
      <c r="M10" s="2"/>
      <c r="N10" s="13"/>
      <c r="O10" s="23"/>
      <c r="P10" s="20"/>
    </row>
    <row r="11" spans="1:19">
      <c r="B11" s="3"/>
      <c r="C11" s="2"/>
      <c r="D11" s="2"/>
      <c r="E11" s="2"/>
      <c r="F11" s="2"/>
      <c r="G11" s="2"/>
      <c r="H11" s="2"/>
      <c r="I11" s="2"/>
      <c r="J11" s="2"/>
      <c r="K11" s="2"/>
      <c r="L11" s="2"/>
      <c r="M11" s="2"/>
      <c r="N11" s="13"/>
      <c r="O11" s="23"/>
      <c r="P11" s="20"/>
    </row>
    <row r="12" spans="1:19">
      <c r="B12" s="3"/>
      <c r="C12" s="2"/>
      <c r="D12" s="2"/>
      <c r="E12" s="2"/>
      <c r="F12" s="2"/>
      <c r="G12" s="2"/>
      <c r="H12" s="2"/>
      <c r="I12" s="2"/>
      <c r="J12" s="2"/>
      <c r="K12" s="2"/>
      <c r="L12" s="2"/>
      <c r="M12" s="2"/>
      <c r="N12" s="13"/>
      <c r="O12" s="23"/>
      <c r="P12" s="20"/>
    </row>
    <row r="13" spans="1:19" ht="19.5" thickBot="1">
      <c r="B13" s="6"/>
      <c r="C13" s="7"/>
      <c r="D13" s="7"/>
      <c r="E13" s="7"/>
      <c r="F13" s="7"/>
      <c r="G13" s="7"/>
      <c r="H13" s="7"/>
      <c r="I13" s="7"/>
      <c r="J13" s="7"/>
      <c r="K13" s="7"/>
      <c r="L13" s="7"/>
      <c r="M13" s="7"/>
      <c r="N13" s="14"/>
      <c r="O13" s="24"/>
      <c r="P13" s="21"/>
    </row>
    <row r="14" spans="1:19" ht="19.5" thickTop="1">
      <c r="B14" s="10" t="s">
        <v>15</v>
      </c>
      <c r="C14" s="11">
        <f>SUM(C4:C13)</f>
        <v>0</v>
      </c>
      <c r="D14" s="11">
        <f>SUM(D4:D13)</f>
        <v>0</v>
      </c>
      <c r="E14" s="11">
        <f t="shared" ref="E14:N14" si="0">SUM(E4:E13)</f>
        <v>0</v>
      </c>
      <c r="F14" s="11">
        <f t="shared" si="0"/>
        <v>0</v>
      </c>
      <c r="G14" s="11">
        <f t="shared" si="0"/>
        <v>0</v>
      </c>
      <c r="H14" s="11">
        <f t="shared" si="0"/>
        <v>0</v>
      </c>
      <c r="I14" s="11">
        <f t="shared" si="0"/>
        <v>0</v>
      </c>
      <c r="J14" s="11">
        <f t="shared" si="0"/>
        <v>0</v>
      </c>
      <c r="K14" s="11">
        <f t="shared" si="0"/>
        <v>0</v>
      </c>
      <c r="L14" s="11">
        <f t="shared" si="0"/>
        <v>0</v>
      </c>
      <c r="M14" s="11">
        <f t="shared" si="0"/>
        <v>0</v>
      </c>
      <c r="N14" s="11">
        <f t="shared" si="0"/>
        <v>0</v>
      </c>
      <c r="O14" s="25"/>
      <c r="P14" s="29"/>
    </row>
    <row r="15" spans="1:19" ht="19.5" thickBot="1">
      <c r="B15" s="4" t="s">
        <v>16</v>
      </c>
      <c r="C15" s="5">
        <f>COUNTA(C4:C13)/$S4*100</f>
        <v>0</v>
      </c>
      <c r="D15" s="5">
        <f>COUNTA(D4:D13)/$S4*100</f>
        <v>0</v>
      </c>
      <c r="E15" s="5">
        <f t="shared" ref="E15:N15" si="1">COUNTA(E4:E13)/$S4*100</f>
        <v>0</v>
      </c>
      <c r="F15" s="5">
        <f t="shared" si="1"/>
        <v>0</v>
      </c>
      <c r="G15" s="5">
        <f t="shared" si="1"/>
        <v>0</v>
      </c>
      <c r="H15" s="5">
        <f t="shared" si="1"/>
        <v>0</v>
      </c>
      <c r="I15" s="5">
        <f t="shared" si="1"/>
        <v>0</v>
      </c>
      <c r="J15" s="5">
        <f t="shared" si="1"/>
        <v>0</v>
      </c>
      <c r="K15" s="5">
        <f t="shared" si="1"/>
        <v>0</v>
      </c>
      <c r="L15" s="5">
        <f t="shared" si="1"/>
        <v>0</v>
      </c>
      <c r="M15" s="5">
        <f t="shared" si="1"/>
        <v>0</v>
      </c>
      <c r="N15" s="5">
        <f t="shared" si="1"/>
        <v>0</v>
      </c>
      <c r="O15" s="26"/>
      <c r="P15" s="30"/>
    </row>
  </sheetData>
  <dataConsolidate/>
  <phoneticPr fontId="1"/>
  <dataValidations count="2">
    <dataValidation type="list" allowBlank="1" showInputMessage="1" showErrorMessage="1" sqref="C4:N13" xr:uid="{C9265BCF-D0A8-4B88-8557-0CFF21863F68}">
      <formula1>"1"</formula1>
    </dataValidation>
    <dataValidation type="list" allowBlank="1" showInputMessage="1" showErrorMessage="1" sqref="O4:O13" xr:uid="{3E341BC0-8CBE-412D-BE8B-0E514D0EFC7E}">
      <formula1>"本人の希望（例：地域の情報を知りたい）により地域包括支援センターを情報提供した,薬局側で心配に思い地域包括支援センターを情報提供した,本人が運動について興味を持っていたためフレイル予防応援教室を紹介した,本人が栄養について興味を持っていたため仙台市ホームページを情報提供した,本人の口腔面に心配があり歯科医への相談を案内した,その他"</formula1>
    </dataValidation>
  </dataValidations>
  <pageMargins left="0.7" right="0.7" top="0.75" bottom="0.75" header="0.3" footer="0.3"/>
  <pageSetup paperSize="9" scale="6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
  <sheetViews>
    <sheetView tabSelected="1" workbookViewId="0">
      <selection activeCell="Q12" sqref="Q12"/>
    </sheetView>
  </sheetViews>
  <sheetFormatPr defaultRowHeight="18.75"/>
  <cols>
    <col min="1" max="1" width="3.75" customWidth="1"/>
  </cols>
  <sheetData>
    <row r="3" spans="1:1">
      <c r="A3" t="s">
        <v>12</v>
      </c>
    </row>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【入力例】①イレブンチェック集計シート </vt:lpstr>
      <vt:lpstr>①イレブンチェック集計シート</vt:lpstr>
      <vt:lpstr>②実施してみての所感</vt:lpstr>
      <vt:lpstr>'【入力例】①イレブンチェック集計シート '!Print_Area</vt:lpstr>
      <vt:lpstr>①イレブンチェック集計シート!Print_Area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柳澤　成美</dc:creator>
  <cp:lastModifiedBy>User02</cp:lastModifiedBy>
  <cp:lastPrinted>2025-06-18T06:24:15Z</cp:lastPrinted>
  <dcterms:created xsi:type="dcterms:W3CDTF">2015-06-05T18:19:34Z</dcterms:created>
  <dcterms:modified xsi:type="dcterms:W3CDTF">2026-06-24T04:07:38Z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